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ancaja\MBJ6 MBS Bancaja 6 FTA\Administración\ENVÍOS\"/>
    </mc:Choice>
  </mc:AlternateContent>
  <bookViews>
    <workbookView xWindow="3210" yWindow="1845" windowWidth="24345" windowHeight="7410"/>
  </bookViews>
  <sheets>
    <sheet name="Datos" sheetId="1" r:id="rId1"/>
  </sheets>
  <definedNames>
    <definedName name="_xlnm.Print_Titles" localSheetId="0">Datos!$1:$16</definedName>
  </definedNames>
  <calcPr calcId="162913"/>
</workbook>
</file>

<file path=xl/calcChain.xml><?xml version="1.0" encoding="utf-8"?>
<calcChain xmlns="http://schemas.openxmlformats.org/spreadsheetml/2006/main">
  <c r="J41" i="1" l="1"/>
</calcChain>
</file>

<file path=xl/sharedStrings.xml><?xml version="1.0" encoding="utf-8"?>
<sst xmlns="http://schemas.openxmlformats.org/spreadsheetml/2006/main" count="55" uniqueCount="45">
  <si>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</si>
  <si>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</si>
  <si>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</si>
  <si>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</si>
  <si>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</si>
  <si>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</si>
  <si>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</si>
  <si>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</si>
  <si>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</si>
  <si>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</si>
  <si>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</si>
  <si>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</si>
  <si>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</si>
  <si>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</si>
  <si>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</si>
  <si>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</si>
  <si>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</si>
  <si>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</si>
  <si>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</si>
  <si>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</si>
  <si>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</si>
  <si>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</si>
  <si>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</si>
  <si>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</si>
  <si>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</si>
  <si>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</si>
  <si>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</si>
  <si>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</si>
  <si>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</si>
  <si>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</si>
  <si>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</si>
  <si>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</si>
  <si>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(CTHs) / Mortgage loans (PTCs)</t>
  </si>
  <si>
    <t>EUR</t>
  </si>
  <si>
    <t>16/05/2018</t>
  </si>
  <si>
    <t>MBS BANCAJA 6 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</si>
  <si>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</si>
  <si>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</si>
  <si>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</si>
  <si>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</si>
  <si>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</si>
  <si>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</si>
  <si>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>De &gt;= 12  a  &lt; 18 Meses
from &gt;= 12 to &lt; 18 months</t>
  </si>
  <si>
    <t>De &gt;= 18  a  &lt; 24 Meses
from &gt;= 18 to &lt; 24 months</t>
  </si>
  <si>
    <t>De &gt;= 2 Años
from &gt;=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</si>
</sst>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9" fillId="0" borderId="0" xfId="0" applyNumberFormat="1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7"/>
  <sheetViews>
    <sheetView showGridLines="0" tabSelected="1" topLeftCell="A16" zoomScale="115" zoomScaleNormal="115" workbookViewId="0">
      <selection activeCell="O23" sqref="O23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3" customFormat="1" ht="10.5" customHeight="1" x14ac:dyDescent="0.2"/>
    <row r="4" spans="1:22" s="3" customFormat="1" ht="13.5" customHeight="1" x14ac:dyDescent="0.2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22" s="3" customFormat="1" ht="13.5" customHeight="1" x14ac:dyDescent="0.2">
      <c r="A5" s="44" t="s">
        <v>19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5" t="s">
        <v>32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7" t="s">
        <v>22</v>
      </c>
      <c r="U12" s="41" t="s">
        <v>23</v>
      </c>
      <c r="V12" s="47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50"/>
      <c r="B16" s="50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6" t="s">
        <v>37</v>
      </c>
      <c r="B18" s="46"/>
      <c r="D18" s="33">
        <v>251</v>
      </c>
      <c r="E18" s="34">
        <v>82258.45</v>
      </c>
      <c r="F18" s="34">
        <v>10497.32</v>
      </c>
      <c r="G18" s="34">
        <v>0</v>
      </c>
      <c r="H18" s="34">
        <v>92755.77</v>
      </c>
      <c r="I18" s="35">
        <v>1.56</v>
      </c>
      <c r="J18" s="36"/>
      <c r="K18" s="34">
        <v>21881280.260000002</v>
      </c>
      <c r="L18" s="35">
        <v>44.03</v>
      </c>
      <c r="M18" s="34">
        <v>0</v>
      </c>
      <c r="N18" s="36"/>
      <c r="O18" s="34">
        <v>21963538.710000001</v>
      </c>
      <c r="P18" s="35">
        <v>40.43</v>
      </c>
      <c r="Q18" s="34">
        <v>21974036.030000001</v>
      </c>
      <c r="S18" s="34">
        <v>60535693.740000002</v>
      </c>
      <c r="T18" s="36"/>
      <c r="U18" s="39">
        <v>36.281964165361899</v>
      </c>
      <c r="V18" s="39">
        <v>36.299304876851998</v>
      </c>
    </row>
    <row r="19" spans="1:22" s="16" customFormat="1" ht="23.25" customHeight="1" x14ac:dyDescent="0.2">
      <c r="A19" s="46" t="s">
        <v>38</v>
      </c>
      <c r="B19" s="46"/>
      <c r="D19" s="33">
        <v>50</v>
      </c>
      <c r="E19" s="34">
        <v>42262.66</v>
      </c>
      <c r="F19" s="34">
        <v>4401.3100000000004</v>
      </c>
      <c r="G19" s="34">
        <v>0</v>
      </c>
      <c r="H19" s="34">
        <v>46663.97</v>
      </c>
      <c r="I19" s="35">
        <v>0.79</v>
      </c>
      <c r="J19" s="36"/>
      <c r="K19" s="34">
        <v>4118199.68</v>
      </c>
      <c r="L19" s="35">
        <v>8.2899999999999991</v>
      </c>
      <c r="M19" s="34">
        <v>0</v>
      </c>
      <c r="N19" s="36"/>
      <c r="O19" s="34">
        <v>4160462.34</v>
      </c>
      <c r="P19" s="35">
        <v>7.66</v>
      </c>
      <c r="Q19" s="34">
        <v>4164863.65</v>
      </c>
      <c r="S19" s="34">
        <v>13182204.300000001</v>
      </c>
      <c r="T19" s="36"/>
      <c r="U19" s="39">
        <v>31.561203614482</v>
      </c>
      <c r="V19" s="39">
        <v>31.594591884757801</v>
      </c>
    </row>
    <row r="20" spans="1:22" s="16" customFormat="1" ht="23.25" customHeight="1" x14ac:dyDescent="0.2">
      <c r="A20" s="46" t="s">
        <v>39</v>
      </c>
      <c r="B20" s="46"/>
      <c r="D20" s="33">
        <v>18</v>
      </c>
      <c r="E20" s="34">
        <v>25267.52</v>
      </c>
      <c r="F20" s="34">
        <v>3040.32</v>
      </c>
      <c r="G20" s="34">
        <v>0</v>
      </c>
      <c r="H20" s="34">
        <v>28307.84</v>
      </c>
      <c r="I20" s="35">
        <v>0.48</v>
      </c>
      <c r="J20" s="36"/>
      <c r="K20" s="34">
        <v>1597287.02</v>
      </c>
      <c r="L20" s="35">
        <v>3.21</v>
      </c>
      <c r="M20" s="34">
        <v>0</v>
      </c>
      <c r="N20" s="36"/>
      <c r="O20" s="34">
        <v>1622554.54</v>
      </c>
      <c r="P20" s="35">
        <v>2.99</v>
      </c>
      <c r="Q20" s="34">
        <v>1625594.86</v>
      </c>
      <c r="S20" s="34">
        <v>4179234.72</v>
      </c>
      <c r="T20" s="36"/>
      <c r="U20" s="39">
        <v>38.824202245333602</v>
      </c>
      <c r="V20" s="39">
        <v>38.8969504924098</v>
      </c>
    </row>
    <row r="21" spans="1:22" s="16" customFormat="1" ht="23.25" customHeight="1" x14ac:dyDescent="0.2">
      <c r="A21" s="46" t="s">
        <v>40</v>
      </c>
      <c r="B21" s="46"/>
      <c r="D21" s="33">
        <v>24</v>
      </c>
      <c r="E21" s="34">
        <v>43307.29</v>
      </c>
      <c r="F21" s="34">
        <v>6629.48</v>
      </c>
      <c r="G21" s="34">
        <v>0</v>
      </c>
      <c r="H21" s="34">
        <v>49936.77</v>
      </c>
      <c r="I21" s="35">
        <v>0.84</v>
      </c>
      <c r="J21" s="36"/>
      <c r="K21" s="34">
        <v>1949035.12</v>
      </c>
      <c r="L21" s="35">
        <v>3.92</v>
      </c>
      <c r="M21" s="34">
        <v>0</v>
      </c>
      <c r="N21" s="36"/>
      <c r="O21" s="34">
        <v>1992342.41</v>
      </c>
      <c r="P21" s="35">
        <v>3.67</v>
      </c>
      <c r="Q21" s="34">
        <v>1998971.89</v>
      </c>
      <c r="S21" s="34">
        <v>5199802.82</v>
      </c>
      <c r="T21" s="36"/>
      <c r="U21" s="39">
        <v>38.315730018393303</v>
      </c>
      <c r="V21" s="39">
        <v>38.443224852899299</v>
      </c>
    </row>
    <row r="22" spans="1:22" s="16" customFormat="1" ht="23.25" customHeight="1" x14ac:dyDescent="0.2">
      <c r="A22" s="46" t="s">
        <v>41</v>
      </c>
      <c r="B22" s="46"/>
      <c r="D22" s="33">
        <v>16</v>
      </c>
      <c r="E22" s="34">
        <v>64996.89</v>
      </c>
      <c r="F22" s="34">
        <v>9674.16</v>
      </c>
      <c r="G22" s="34">
        <v>0</v>
      </c>
      <c r="H22" s="34">
        <v>74671.05</v>
      </c>
      <c r="I22" s="35">
        <v>1.26</v>
      </c>
      <c r="J22" s="36"/>
      <c r="K22" s="34">
        <v>1470928.43</v>
      </c>
      <c r="L22" s="35">
        <v>2.96</v>
      </c>
      <c r="M22" s="34">
        <v>0</v>
      </c>
      <c r="N22" s="36"/>
      <c r="O22" s="34">
        <v>1535925.32</v>
      </c>
      <c r="P22" s="35">
        <v>2.83</v>
      </c>
      <c r="Q22" s="34">
        <v>1545599.48</v>
      </c>
      <c r="S22" s="34">
        <v>3910495.12</v>
      </c>
      <c r="T22" s="36"/>
      <c r="U22" s="39">
        <v>39.277003879754197</v>
      </c>
      <c r="V22" s="39">
        <v>39.524393524879301</v>
      </c>
    </row>
    <row r="23" spans="1:22" s="16" customFormat="1" ht="23.25" customHeight="1" x14ac:dyDescent="0.2">
      <c r="A23" s="46" t="s">
        <v>42</v>
      </c>
      <c r="B23" s="46"/>
      <c r="D23" s="33">
        <v>17</v>
      </c>
      <c r="E23" s="34">
        <v>83114.48</v>
      </c>
      <c r="F23" s="34">
        <v>14513.96</v>
      </c>
      <c r="G23" s="34">
        <v>0</v>
      </c>
      <c r="H23" s="34">
        <v>97628.44</v>
      </c>
      <c r="I23" s="35">
        <v>1.64</v>
      </c>
      <c r="J23" s="36"/>
      <c r="K23" s="34">
        <v>1297279.1599999999</v>
      </c>
      <c r="L23" s="35">
        <v>2.61</v>
      </c>
      <c r="M23" s="34">
        <v>0</v>
      </c>
      <c r="N23" s="36"/>
      <c r="O23" s="34">
        <v>1380393.64</v>
      </c>
      <c r="P23" s="35">
        <v>2.54</v>
      </c>
      <c r="Q23" s="34">
        <v>1394907.6</v>
      </c>
      <c r="S23" s="34">
        <v>2788219.66</v>
      </c>
      <c r="T23" s="36"/>
      <c r="U23" s="39">
        <v>49.508066376664203</v>
      </c>
      <c r="V23" s="39">
        <v>50.028612164652799</v>
      </c>
    </row>
    <row r="24" spans="1:22" s="16" customFormat="1" ht="23.25" customHeight="1" x14ac:dyDescent="0.2">
      <c r="A24" s="46" t="s">
        <v>43</v>
      </c>
      <c r="B24" s="46"/>
      <c r="D24" s="33">
        <v>16</v>
      </c>
      <c r="E24" s="34">
        <v>149150.94</v>
      </c>
      <c r="F24" s="34">
        <v>23938.82</v>
      </c>
      <c r="G24" s="34">
        <v>0</v>
      </c>
      <c r="H24" s="34">
        <v>173089.76</v>
      </c>
      <c r="I24" s="35">
        <v>2.91</v>
      </c>
      <c r="J24" s="36"/>
      <c r="K24" s="34">
        <v>1497695.55</v>
      </c>
      <c r="L24" s="35">
        <v>3.01</v>
      </c>
      <c r="M24" s="34">
        <v>0</v>
      </c>
      <c r="N24" s="36"/>
      <c r="O24" s="34">
        <v>1646846.49</v>
      </c>
      <c r="P24" s="35">
        <v>3.03</v>
      </c>
      <c r="Q24" s="34">
        <v>1670785.31</v>
      </c>
      <c r="S24" s="34">
        <v>3507018.78</v>
      </c>
      <c r="T24" s="36"/>
      <c r="U24" s="39">
        <v>46.9585877153472</v>
      </c>
      <c r="V24" s="39">
        <v>47.641185143582298</v>
      </c>
    </row>
    <row r="25" spans="1:22" s="16" customFormat="1" ht="23.25" customHeight="1" x14ac:dyDescent="0.2">
      <c r="A25" s="46" t="s">
        <v>44</v>
      </c>
      <c r="B25" s="46"/>
      <c r="D25" s="33">
        <v>167</v>
      </c>
      <c r="E25" s="34">
        <v>4140909.85</v>
      </c>
      <c r="F25" s="34">
        <v>1236318.31</v>
      </c>
      <c r="G25" s="34">
        <v>0</v>
      </c>
      <c r="H25" s="34">
        <v>5377228.1600000001</v>
      </c>
      <c r="I25" s="35">
        <v>90.52</v>
      </c>
      <c r="J25" s="36"/>
      <c r="K25" s="34">
        <v>15884414.41</v>
      </c>
      <c r="L25" s="35">
        <v>31.96</v>
      </c>
      <c r="M25" s="34">
        <v>0</v>
      </c>
      <c r="N25" s="36"/>
      <c r="O25" s="34">
        <v>20025324.260000002</v>
      </c>
      <c r="P25" s="35">
        <v>36.86</v>
      </c>
      <c r="Q25" s="34">
        <v>21261642.57</v>
      </c>
      <c r="S25" s="34">
        <v>42024539.469999999</v>
      </c>
      <c r="T25" s="36"/>
      <c r="U25" s="39">
        <v>47.651501985632599</v>
      </c>
      <c r="V25" s="39">
        <v>50.593398138670899</v>
      </c>
    </row>
    <row r="26" spans="1:22" ht="2.25" customHeight="1" thickBot="1" x14ac:dyDescent="0.3">
      <c r="D26" s="8"/>
      <c r="E26" s="8"/>
      <c r="F26" s="8"/>
      <c r="G26" s="8"/>
      <c r="H26" s="8"/>
      <c r="I26" s="8"/>
      <c r="J26" s="7"/>
      <c r="K26" s="8"/>
      <c r="L26" s="8"/>
      <c r="M26" s="8"/>
      <c r="N26" s="7"/>
      <c r="O26" s="8"/>
      <c r="P26" s="8"/>
      <c r="Q26" s="8"/>
      <c r="S26" s="8"/>
      <c r="U26" s="8"/>
      <c r="V26" s="8"/>
    </row>
    <row r="27" spans="1:22" s="20" customFormat="1" ht="16.5" customHeight="1" x14ac:dyDescent="0.2">
      <c r="A27" s="49" t="s">
        <v>16</v>
      </c>
      <c r="B27" s="49"/>
      <c r="C27" s="17"/>
      <c r="D27" s="18">
        <v>559</v>
      </c>
      <c r="E27" s="32">
        <v>4631268.08</v>
      </c>
      <c r="F27" s="19">
        <v>1309013.68</v>
      </c>
      <c r="G27" s="19">
        <v>0</v>
      </c>
      <c r="H27" s="19">
        <v>5940281.7599999998</v>
      </c>
      <c r="I27" s="21">
        <v>100</v>
      </c>
      <c r="K27" s="19">
        <v>49696119.630000003</v>
      </c>
      <c r="L27" s="21">
        <v>100</v>
      </c>
      <c r="M27" s="19">
        <v>0</v>
      </c>
      <c r="O27" s="19">
        <v>54327387.710000001</v>
      </c>
      <c r="P27" s="21">
        <v>100</v>
      </c>
      <c r="Q27" s="19">
        <v>55636401.390000001</v>
      </c>
      <c r="S27" s="19">
        <v>135327208.61000001</v>
      </c>
      <c r="U27" s="38">
        <v>40.145206768112899</v>
      </c>
      <c r="V27" s="38">
        <v>41.112502032269603</v>
      </c>
    </row>
    <row r="28" spans="1:22" x14ac:dyDescent="0.25">
      <c r="A28" s="10"/>
      <c r="B28" s="10"/>
      <c r="C28" s="9"/>
    </row>
    <row r="29" spans="1:22" ht="12" customHeight="1" x14ac:dyDescent="0.25">
      <c r="A29" s="26" t="s">
        <v>18</v>
      </c>
      <c r="L29" s="40"/>
      <c r="M29" s="40"/>
      <c r="N29" s="40"/>
      <c r="O29" s="40"/>
      <c r="P29" s="40"/>
      <c r="Q29" s="40"/>
      <c r="R29" s="40"/>
    </row>
    <row r="30" spans="1:22" s="16" customFormat="1" ht="23.25" customHeight="1" x14ac:dyDescent="0.2">
      <c r="A30" s="46" t="s">
        <v>42</v>
      </c>
      <c r="B30" s="46"/>
      <c r="D30" s="33">
        <v>14</v>
      </c>
      <c r="E30" s="34">
        <v>732906.98</v>
      </c>
      <c r="F30" s="34">
        <v>8004.89</v>
      </c>
      <c r="G30" s="34">
        <v>0</v>
      </c>
      <c r="H30" s="34">
        <v>740911.87</v>
      </c>
      <c r="I30" s="35">
        <v>15</v>
      </c>
      <c r="J30" s="36"/>
      <c r="K30" s="34">
        <v>0</v>
      </c>
      <c r="L30" s="35">
        <v>0</v>
      </c>
      <c r="M30" s="34">
        <v>0</v>
      </c>
      <c r="N30" s="36"/>
      <c r="O30" s="34">
        <v>732906.98</v>
      </c>
      <c r="P30" s="35">
        <v>15.37</v>
      </c>
      <c r="Q30" s="34">
        <v>740911.87</v>
      </c>
      <c r="S30" s="34">
        <v>2890011.56</v>
      </c>
      <c r="T30" s="36"/>
      <c r="U30" s="39">
        <v>25.3600016741802</v>
      </c>
      <c r="V30" s="39">
        <v>25.636986379390098</v>
      </c>
    </row>
    <row r="31" spans="1:22" s="16" customFormat="1" ht="23.25" customHeight="1" x14ac:dyDescent="0.2">
      <c r="A31" s="46" t="s">
        <v>43</v>
      </c>
      <c r="B31" s="46"/>
      <c r="D31" s="33">
        <v>9</v>
      </c>
      <c r="E31" s="34">
        <v>385461.61</v>
      </c>
      <c r="F31" s="34">
        <v>6302.1</v>
      </c>
      <c r="G31" s="34">
        <v>0</v>
      </c>
      <c r="H31" s="34">
        <v>391763.71</v>
      </c>
      <c r="I31" s="35">
        <v>7.93</v>
      </c>
      <c r="J31" s="36"/>
      <c r="K31" s="34">
        <v>0</v>
      </c>
      <c r="L31" s="35">
        <v>0</v>
      </c>
      <c r="M31" s="34">
        <v>0</v>
      </c>
      <c r="N31" s="36"/>
      <c r="O31" s="34">
        <v>385461.61</v>
      </c>
      <c r="P31" s="35">
        <v>8.08</v>
      </c>
      <c r="Q31" s="34">
        <v>391763.71</v>
      </c>
      <c r="S31" s="34">
        <v>2318261.11</v>
      </c>
      <c r="T31" s="36"/>
      <c r="U31" s="39">
        <v>16.6271870039695</v>
      </c>
      <c r="V31" s="39">
        <v>16.8990329997815</v>
      </c>
    </row>
    <row r="32" spans="1:22" s="16" customFormat="1" ht="23.25" customHeight="1" x14ac:dyDescent="0.2">
      <c r="A32" s="46" t="s">
        <v>44</v>
      </c>
      <c r="B32" s="46"/>
      <c r="D32" s="33">
        <v>61</v>
      </c>
      <c r="E32" s="34">
        <v>3651096.34</v>
      </c>
      <c r="F32" s="34">
        <v>154761.26999999999</v>
      </c>
      <c r="G32" s="34">
        <v>0</v>
      </c>
      <c r="H32" s="34">
        <v>3805857.61</v>
      </c>
      <c r="I32" s="35">
        <v>77.06</v>
      </c>
      <c r="J32" s="36"/>
      <c r="K32" s="34">
        <v>0</v>
      </c>
      <c r="L32" s="35">
        <v>0</v>
      </c>
      <c r="M32" s="34">
        <v>0</v>
      </c>
      <c r="N32" s="36"/>
      <c r="O32" s="34">
        <v>3651096.34</v>
      </c>
      <c r="P32" s="35">
        <v>76.55</v>
      </c>
      <c r="Q32" s="34">
        <v>3805857.61</v>
      </c>
      <c r="S32" s="34">
        <v>15113335</v>
      </c>
      <c r="T32" s="36"/>
      <c r="U32" s="39">
        <v>24.158111627910099</v>
      </c>
      <c r="V32" s="39">
        <v>25.182116389268199</v>
      </c>
    </row>
    <row r="33" spans="1:22" ht="2.25" customHeight="1" thickBot="1" x14ac:dyDescent="0.3">
      <c r="D33" s="8"/>
      <c r="E33" s="8"/>
      <c r="F33" s="8"/>
      <c r="G33" s="8"/>
      <c r="H33" s="8"/>
      <c r="I33" s="8"/>
      <c r="J33" s="7"/>
      <c r="K33" s="8"/>
      <c r="L33" s="8"/>
      <c r="M33" s="8"/>
      <c r="N33" s="7"/>
      <c r="O33" s="8"/>
      <c r="P33" s="8"/>
      <c r="Q33" s="8"/>
      <c r="S33" s="8"/>
      <c r="U33" s="8"/>
      <c r="V33" s="8"/>
    </row>
    <row r="34" spans="1:22" s="20" customFormat="1" ht="16.5" customHeight="1" x14ac:dyDescent="0.2">
      <c r="A34" s="49" t="s">
        <v>16</v>
      </c>
      <c r="B34" s="49"/>
      <c r="C34" s="17"/>
      <c r="D34" s="18">
        <v>84</v>
      </c>
      <c r="E34" s="32">
        <v>4769464.93</v>
      </c>
      <c r="F34" s="19">
        <v>169068.26</v>
      </c>
      <c r="G34" s="19">
        <v>0</v>
      </c>
      <c r="H34" s="19">
        <v>4938533.1900000004</v>
      </c>
      <c r="I34" s="21">
        <v>100</v>
      </c>
      <c r="K34" s="19">
        <v>0</v>
      </c>
      <c r="L34" s="21">
        <v>0</v>
      </c>
      <c r="M34" s="19">
        <v>0</v>
      </c>
      <c r="O34" s="19">
        <v>4769464.93</v>
      </c>
      <c r="P34" s="21">
        <v>100</v>
      </c>
      <c r="Q34" s="19">
        <v>4938533.1900000004</v>
      </c>
      <c r="S34" s="19">
        <v>20321607.670000002</v>
      </c>
      <c r="U34" s="38">
        <v>23.469919346198999</v>
      </c>
      <c r="V34" s="38">
        <v>24.3018823618496</v>
      </c>
    </row>
    <row r="35" spans="1:22" ht="9" customHeight="1" x14ac:dyDescent="0.25"/>
    <row r="36" spans="1:22" ht="2.25" customHeight="1" thickBot="1" x14ac:dyDescent="0.3">
      <c r="D36" s="8"/>
      <c r="E36" s="8"/>
      <c r="F36" s="8"/>
      <c r="G36" s="8"/>
      <c r="H36" s="8"/>
      <c r="I36" s="8"/>
      <c r="J36" s="7"/>
      <c r="K36" s="8"/>
      <c r="L36" s="8"/>
      <c r="M36" s="8"/>
      <c r="N36" s="7"/>
      <c r="O36" s="8"/>
      <c r="P36" s="8"/>
      <c r="Q36" s="8"/>
      <c r="S36" s="8"/>
      <c r="U36" s="8"/>
      <c r="V36" s="8"/>
    </row>
    <row r="37" spans="1:22" s="20" customFormat="1" ht="16.5" customHeight="1" x14ac:dyDescent="0.2">
      <c r="A37" s="49" t="s">
        <v>20</v>
      </c>
      <c r="B37" s="49"/>
      <c r="C37" s="17"/>
      <c r="D37" s="18">
        <v>643</v>
      </c>
      <c r="E37" s="32">
        <v>9400733.0099999998</v>
      </c>
      <c r="F37" s="19">
        <v>1478081.94</v>
      </c>
      <c r="G37" s="19">
        <v>0</v>
      </c>
      <c r="H37" s="19">
        <v>10878814.949999999</v>
      </c>
      <c r="I37" s="21"/>
      <c r="K37" s="19">
        <v>49696119.630000003</v>
      </c>
      <c r="L37" s="21"/>
      <c r="M37" s="19">
        <v>0</v>
      </c>
      <c r="O37" s="19">
        <v>59096852.640000001</v>
      </c>
      <c r="P37" s="21"/>
      <c r="Q37" s="19">
        <v>60574934.579999998</v>
      </c>
      <c r="S37" s="19">
        <v>155648816.28</v>
      </c>
      <c r="U37" s="38">
        <v>37.968070719978599</v>
      </c>
      <c r="V37" s="38">
        <v>38.917696920373899</v>
      </c>
    </row>
    <row r="41" spans="1:22" ht="13.5" customHeight="1" x14ac:dyDescent="0.25">
      <c r="A41" s="18"/>
      <c r="J41" s="51">
        <f>+O24+O25+O34</f>
        <v>26441635.68</v>
      </c>
      <c r="K41" s="40"/>
      <c r="L41" s="40"/>
      <c r="M41" s="40"/>
      <c r="N41" s="40"/>
      <c r="O41" s="40"/>
      <c r="P41" s="40"/>
      <c r="Q41" s="40"/>
      <c r="R41" s="40"/>
    </row>
    <row r="42" spans="1:22" ht="11.25" customHeight="1" x14ac:dyDescent="0.25">
      <c r="A42" s="32"/>
      <c r="J42" s="40"/>
      <c r="K42" s="40"/>
      <c r="L42" s="40"/>
      <c r="M42" s="40"/>
      <c r="N42" s="40"/>
      <c r="O42" s="40"/>
      <c r="P42" s="40"/>
      <c r="Q42" s="40"/>
      <c r="R42" s="40"/>
    </row>
    <row r="43" spans="1:22" x14ac:dyDescent="0.25">
      <c r="A43" s="18"/>
    </row>
    <row r="44" spans="1:22" x14ac:dyDescent="0.25">
      <c r="A44" s="32"/>
    </row>
    <row r="45" spans="1:22" x14ac:dyDescent="0.25">
      <c r="A45" s="19"/>
    </row>
    <row r="46" spans="1:22" x14ac:dyDescent="0.25">
      <c r="A46" s="19"/>
    </row>
    <row r="47" spans="1:22" x14ac:dyDescent="0.25">
      <c r="A47" s="19"/>
    </row>
    <row r="48" spans="1:22" x14ac:dyDescent="0.25">
      <c r="A48" s="21"/>
    </row>
    <row r="49" spans="1:1" x14ac:dyDescent="0.25">
      <c r="A49" s="19"/>
    </row>
    <row r="50" spans="1:1" x14ac:dyDescent="0.25">
      <c r="A50" s="21"/>
    </row>
    <row r="51" spans="1:1" x14ac:dyDescent="0.25">
      <c r="A51" s="19"/>
    </row>
    <row r="52" spans="1:1" x14ac:dyDescent="0.25">
      <c r="A52" s="19"/>
    </row>
    <row r="53" spans="1:1" x14ac:dyDescent="0.25">
      <c r="A53" s="21"/>
    </row>
    <row r="54" spans="1:1" x14ac:dyDescent="0.25">
      <c r="A54" s="19"/>
    </row>
    <row r="55" spans="1:1" x14ac:dyDescent="0.25">
      <c r="A55" s="19"/>
    </row>
    <row r="56" spans="1:1" x14ac:dyDescent="0.25">
      <c r="A56" s="18"/>
    </row>
    <row r="57" spans="1:1" x14ac:dyDescent="0.25">
      <c r="A57" s="32"/>
    </row>
    <row r="58" spans="1:1" x14ac:dyDescent="0.25">
      <c r="A58" s="19"/>
    </row>
    <row r="59" spans="1:1" x14ac:dyDescent="0.25">
      <c r="A59" s="19"/>
    </row>
    <row r="60" spans="1:1" x14ac:dyDescent="0.25">
      <c r="A60" s="19"/>
    </row>
    <row r="61" spans="1:1" x14ac:dyDescent="0.25">
      <c r="A61" s="21"/>
    </row>
    <row r="62" spans="1:1" x14ac:dyDescent="0.25">
      <c r="A62" s="19"/>
    </row>
    <row r="63" spans="1:1" x14ac:dyDescent="0.25">
      <c r="A63" s="21"/>
    </row>
    <row r="64" spans="1:1" x14ac:dyDescent="0.25">
      <c r="A64" s="19"/>
    </row>
    <row r="65" spans="1:1" x14ac:dyDescent="0.25">
      <c r="A65" s="19"/>
    </row>
    <row r="66" spans="1:1" x14ac:dyDescent="0.25">
      <c r="A66" s="21"/>
    </row>
    <row r="67" spans="1:1" x14ac:dyDescent="0.25">
      <c r="A67" s="19"/>
    </row>
  </sheetData>
  <mergeCells count="27">
    <mergeCell ref="A2:V2"/>
    <mergeCell ref="D12:I12"/>
    <mergeCell ref="J41:R41"/>
    <mergeCell ref="K12:M12"/>
    <mergeCell ref="A27:B27"/>
    <mergeCell ref="A16:B16"/>
    <mergeCell ref="A32:B32"/>
    <mergeCell ref="A34:B34"/>
    <mergeCell ref="A37:B37"/>
    <mergeCell ref="A18:B18"/>
    <mergeCell ref="A19:B19"/>
    <mergeCell ref="A20:B20"/>
    <mergeCell ref="A21:B21"/>
    <mergeCell ref="A22:B22"/>
    <mergeCell ref="A23:B23"/>
    <mergeCell ref="A24:B24"/>
    <mergeCell ref="J42:R42"/>
    <mergeCell ref="L29:R29"/>
    <mergeCell ref="O12:Q12"/>
    <mergeCell ref="A4:I4"/>
    <mergeCell ref="B7:V7"/>
    <mergeCell ref="A5:M5"/>
    <mergeCell ref="A25:B25"/>
    <mergeCell ref="A10:V10"/>
    <mergeCell ref="U12:V12"/>
    <mergeCell ref="A30:B30"/>
    <mergeCell ref="A31:B31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Marta Sánchez</cp:lastModifiedBy>
  <cp:lastPrinted>2013-03-12T15:45:41Z</cp:lastPrinted>
  <dcterms:created xsi:type="dcterms:W3CDTF">2012-01-27T08:41:24Z</dcterms:created>
  <dcterms:modified xsi:type="dcterms:W3CDTF">2018-05-17T12:11:26Z</dcterms:modified>
</cp:coreProperties>
</file>