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2 MBS Bancaja 2 FTA\Administración\ENVÍOS\"/>
    </mc:Choice>
  </mc:AlternateContent>
  <xr:revisionPtr revIDLastSave="0" documentId="13_ncr:1_{A1492B37-EBAA-4869-9DED-638F2A791912}" xr6:coauthVersionLast="45" xr6:coauthVersionMax="45" xr10:uidLastSave="{00000000-0000-0000-0000-000000000000}"/>
  <bookViews>
    <workbookView xWindow="-25320" yWindow="285" windowWidth="25440" windowHeight="1539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7" i="1" l="1"/>
  <c r="O36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<sst xmlns="http://schemas.openxmlformats.org/spreadsheetml/2006/main" count="53" uniqueCount="45">
  <si>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</si>
  <si>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</si>
  <si>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</si>
  <si>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</si>
  <si>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</si>
  <si>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</si>
  <si>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</si>
  <si>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</si>
  <si>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</si>
  <si>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</si>
  <si>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</si>
  <si>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</si>
  <si>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</si>
  <si>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</si>
  <si>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</si>
  <si>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</si>
  <si>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</si>
  <si>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</si>
  <si>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</si>
  <si>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</si>
  <si>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</si>
  <si>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</si>
  <si>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</si>
  <si>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</si>
  <si>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</si>
  <si>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</si>
  <si>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</si>
  <si>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</si>
  <si>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</si>
  <si>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</si>
  <si>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</si>
  <si>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</si>
  <si>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</si>
  <si>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</si>
  <si>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17/11/2019</t>
  </si>
  <si>
    <t>MBS BANCAJA 2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</si>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</sst>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7" zoomScale="115" zoomScaleNormal="115" workbookViewId="0">
      <selection activeCell="O36" sqref="O36: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96</v>
      </c>
      <c r="E18" s="34">
        <v>27250.19</v>
      </c>
      <c r="F18" s="34">
        <v>1766.35</v>
      </c>
      <c r="G18" s="34">
        <v>13374.51</v>
      </c>
      <c r="H18" s="34">
        <v>42391.05</v>
      </c>
      <c r="I18" s="35">
        <v>1.83</v>
      </c>
      <c r="J18" s="36"/>
      <c r="K18" s="34">
        <v>3484752.41</v>
      </c>
      <c r="L18" s="35">
        <v>47.6</v>
      </c>
      <c r="M18" s="34">
        <v>0</v>
      </c>
      <c r="N18" s="36"/>
      <c r="O18" s="34">
        <v>3512002.6</v>
      </c>
      <c r="P18" s="35">
        <v>37.75</v>
      </c>
      <c r="Q18" s="34">
        <v>3527143.46</v>
      </c>
      <c r="S18" s="34">
        <v>14853907.6</v>
      </c>
      <c r="T18" s="36"/>
      <c r="U18" s="39">
        <v>23.643627620249902</v>
      </c>
      <c r="V18" s="39">
        <v>23.745559451305599</v>
      </c>
    </row>
    <row r="19" spans="1:22" s="16" customFormat="1" ht="23.25" customHeight="1" x14ac:dyDescent="0.2">
      <c r="A19" s="46" t="s">
        <v>38</v>
      </c>
      <c r="B19" s="46"/>
      <c r="D19" s="33">
        <v>18</v>
      </c>
      <c r="E19" s="34">
        <v>11703.41</v>
      </c>
      <c r="F19" s="34">
        <v>1110.4000000000001</v>
      </c>
      <c r="G19" s="34">
        <v>0</v>
      </c>
      <c r="H19" s="34">
        <v>12813.81</v>
      </c>
      <c r="I19" s="35">
        <v>0.55000000000000004</v>
      </c>
      <c r="J19" s="36"/>
      <c r="K19" s="34">
        <v>773820.22</v>
      </c>
      <c r="L19" s="35">
        <v>10.57</v>
      </c>
      <c r="M19" s="34">
        <v>0</v>
      </c>
      <c r="N19" s="36"/>
      <c r="O19" s="34">
        <v>785523.63</v>
      </c>
      <c r="P19" s="35">
        <v>8.44</v>
      </c>
      <c r="Q19" s="34">
        <v>786634.03</v>
      </c>
      <c r="S19" s="34">
        <v>3181631.19</v>
      </c>
      <c r="T19" s="36"/>
      <c r="U19" s="39">
        <v>24.689336478374202</v>
      </c>
      <c r="V19" s="39">
        <v>24.724236815141399</v>
      </c>
    </row>
    <row r="20" spans="1:22" s="16" customFormat="1" ht="23.25" customHeight="1" x14ac:dyDescent="0.2">
      <c r="A20" s="46" t="s">
        <v>39</v>
      </c>
      <c r="B20" s="46"/>
      <c r="D20" s="33">
        <v>7</v>
      </c>
      <c r="E20" s="34">
        <v>7870.75</v>
      </c>
      <c r="F20" s="34">
        <v>798.68</v>
      </c>
      <c r="G20" s="34">
        <v>0</v>
      </c>
      <c r="H20" s="34">
        <v>8669.43</v>
      </c>
      <c r="I20" s="35">
        <v>0.37</v>
      </c>
      <c r="J20" s="36"/>
      <c r="K20" s="34">
        <v>442483.79</v>
      </c>
      <c r="L20" s="35">
        <v>6.04</v>
      </c>
      <c r="M20" s="34">
        <v>0</v>
      </c>
      <c r="N20" s="36"/>
      <c r="O20" s="34">
        <v>450354.54</v>
      </c>
      <c r="P20" s="35">
        <v>4.84</v>
      </c>
      <c r="Q20" s="34">
        <v>451153.22</v>
      </c>
      <c r="S20" s="34">
        <v>1279031.4099999999</v>
      </c>
      <c r="T20" s="36"/>
      <c r="U20" s="39">
        <v>35.210592678095402</v>
      </c>
      <c r="V20" s="39">
        <v>35.273036805249397</v>
      </c>
    </row>
    <row r="21" spans="1:22" s="16" customFormat="1" ht="23.25" customHeight="1" x14ac:dyDescent="0.2">
      <c r="A21" s="46" t="s">
        <v>40</v>
      </c>
      <c r="B21" s="46"/>
      <c r="D21" s="33">
        <v>6</v>
      </c>
      <c r="E21" s="34">
        <v>11351.56</v>
      </c>
      <c r="F21" s="34">
        <v>840.12</v>
      </c>
      <c r="G21" s="34">
        <v>0</v>
      </c>
      <c r="H21" s="34">
        <v>12191.68</v>
      </c>
      <c r="I21" s="35">
        <v>0.53</v>
      </c>
      <c r="J21" s="36"/>
      <c r="K21" s="34">
        <v>193123.87</v>
      </c>
      <c r="L21" s="35">
        <v>2.64</v>
      </c>
      <c r="M21" s="34">
        <v>0</v>
      </c>
      <c r="N21" s="36"/>
      <c r="O21" s="34">
        <v>204475.43</v>
      </c>
      <c r="P21" s="35">
        <v>2.2000000000000002</v>
      </c>
      <c r="Q21" s="34">
        <v>205315.55</v>
      </c>
      <c r="S21" s="34">
        <v>832835.79</v>
      </c>
      <c r="T21" s="36"/>
      <c r="U21" s="39">
        <v>24.551710247706801</v>
      </c>
      <c r="V21" s="39">
        <v>24.6525848751049</v>
      </c>
    </row>
    <row r="22" spans="1:22" s="16" customFormat="1" ht="23.25" customHeight="1" x14ac:dyDescent="0.2">
      <c r="A22" s="46" t="s">
        <v>41</v>
      </c>
      <c r="B22" s="46"/>
      <c r="D22" s="33">
        <v>5</v>
      </c>
      <c r="E22" s="34">
        <v>20032.82</v>
      </c>
      <c r="F22" s="34">
        <v>2466.7800000000002</v>
      </c>
      <c r="G22" s="34">
        <v>0</v>
      </c>
      <c r="H22" s="34">
        <v>22499.599999999999</v>
      </c>
      <c r="I22" s="35">
        <v>0.97</v>
      </c>
      <c r="J22" s="36"/>
      <c r="K22" s="34">
        <v>325760.05</v>
      </c>
      <c r="L22" s="35">
        <v>4.45</v>
      </c>
      <c r="M22" s="34">
        <v>0</v>
      </c>
      <c r="N22" s="36"/>
      <c r="O22" s="34">
        <v>345792.87</v>
      </c>
      <c r="P22" s="35">
        <v>3.72</v>
      </c>
      <c r="Q22" s="34">
        <v>348259.65</v>
      </c>
      <c r="S22" s="34">
        <v>894225.5</v>
      </c>
      <c r="T22" s="36"/>
      <c r="U22" s="39">
        <v>38.669538052761901</v>
      </c>
      <c r="V22" s="39">
        <v>38.945394645981402</v>
      </c>
    </row>
    <row r="23" spans="1:22" s="16" customFormat="1" ht="23.25" customHeight="1" x14ac:dyDescent="0.2">
      <c r="A23" s="46" t="s">
        <v>42</v>
      </c>
      <c r="B23" s="46"/>
      <c r="D23" s="33">
        <v>7</v>
      </c>
      <c r="E23" s="34">
        <v>65622.69</v>
      </c>
      <c r="F23" s="34">
        <v>4916.76</v>
      </c>
      <c r="G23" s="34">
        <v>0</v>
      </c>
      <c r="H23" s="34">
        <v>70539.45</v>
      </c>
      <c r="I23" s="35">
        <v>3.04</v>
      </c>
      <c r="J23" s="36"/>
      <c r="K23" s="34">
        <v>319552.5</v>
      </c>
      <c r="L23" s="35">
        <v>4.37</v>
      </c>
      <c r="M23" s="34">
        <v>0</v>
      </c>
      <c r="N23" s="36"/>
      <c r="O23" s="34">
        <v>385175.19</v>
      </c>
      <c r="P23" s="35">
        <v>4.1399999999999997</v>
      </c>
      <c r="Q23" s="34">
        <v>390091.95</v>
      </c>
      <c r="S23" s="34">
        <v>1675429.03</v>
      </c>
      <c r="T23" s="36"/>
      <c r="U23" s="39">
        <v>22.989645225378499</v>
      </c>
      <c r="V23" s="39">
        <v>23.283107969067501</v>
      </c>
    </row>
    <row r="24" spans="1:22" s="16" customFormat="1" ht="23.25" customHeight="1" x14ac:dyDescent="0.2">
      <c r="A24" s="46" t="s">
        <v>43</v>
      </c>
      <c r="B24" s="46"/>
      <c r="D24" s="33">
        <v>7</v>
      </c>
      <c r="E24" s="34">
        <v>37165.379999999997</v>
      </c>
      <c r="F24" s="34">
        <v>1943.49</v>
      </c>
      <c r="G24" s="34">
        <v>0</v>
      </c>
      <c r="H24" s="34">
        <v>39108.870000000003</v>
      </c>
      <c r="I24" s="35">
        <v>1.69</v>
      </c>
      <c r="J24" s="36"/>
      <c r="K24" s="34">
        <v>96097.19</v>
      </c>
      <c r="L24" s="35">
        <v>1.31</v>
      </c>
      <c r="M24" s="34">
        <v>0</v>
      </c>
      <c r="N24" s="36"/>
      <c r="O24" s="34">
        <v>133262.57</v>
      </c>
      <c r="P24" s="35">
        <v>1.43</v>
      </c>
      <c r="Q24" s="34">
        <v>135206.06</v>
      </c>
      <c r="S24" s="34">
        <v>1165093.71</v>
      </c>
      <c r="T24" s="36"/>
      <c r="U24" s="39">
        <v>11.4379271689657</v>
      </c>
      <c r="V24" s="39">
        <v>11.6047369271267</v>
      </c>
    </row>
    <row r="25" spans="1:22" s="16" customFormat="1" ht="23.25" customHeight="1" x14ac:dyDescent="0.2">
      <c r="A25" s="46" t="s">
        <v>44</v>
      </c>
      <c r="B25" s="46"/>
      <c r="D25" s="33">
        <v>59</v>
      </c>
      <c r="E25" s="34">
        <v>1802160.61</v>
      </c>
      <c r="F25" s="34">
        <v>308007.71000000002</v>
      </c>
      <c r="G25" s="34">
        <v>0</v>
      </c>
      <c r="H25" s="34">
        <v>2110168.3199999998</v>
      </c>
      <c r="I25" s="35">
        <v>91.02</v>
      </c>
      <c r="J25" s="36"/>
      <c r="K25" s="34">
        <v>1684800.91</v>
      </c>
      <c r="L25" s="35">
        <v>23.02</v>
      </c>
      <c r="M25" s="34">
        <v>0</v>
      </c>
      <c r="N25" s="36"/>
      <c r="O25" s="34">
        <v>3486961.52</v>
      </c>
      <c r="P25" s="35">
        <v>37.479999999999997</v>
      </c>
      <c r="Q25" s="34">
        <v>3794969.23</v>
      </c>
      <c r="S25" s="34">
        <v>9854551.3200000003</v>
      </c>
      <c r="T25" s="36"/>
      <c r="U25" s="39">
        <v>35.384274806333799</v>
      </c>
      <c r="V25" s="39">
        <v>38.5098124386246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205</v>
      </c>
      <c r="E27" s="32">
        <v>1983157.41</v>
      </c>
      <c r="F27" s="19">
        <v>321850.28999999998</v>
      </c>
      <c r="G27" s="19">
        <v>13374.51</v>
      </c>
      <c r="H27" s="19">
        <v>2318382.21</v>
      </c>
      <c r="I27" s="21">
        <v>100</v>
      </c>
      <c r="K27" s="19">
        <v>7320390.9400000004</v>
      </c>
      <c r="L27" s="21">
        <v>100</v>
      </c>
      <c r="M27" s="19">
        <v>0</v>
      </c>
      <c r="O27" s="19">
        <v>9303548.3499999996</v>
      </c>
      <c r="P27" s="21">
        <v>100</v>
      </c>
      <c r="Q27" s="19">
        <v>9638773.1500000004</v>
      </c>
      <c r="S27" s="19">
        <v>33736705.549999997</v>
      </c>
      <c r="U27" s="38">
        <v>27.576932004257301</v>
      </c>
      <c r="V27" s="38">
        <v>28.570582079257001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44</v>
      </c>
      <c r="B30" s="46"/>
      <c r="D30" s="33">
        <v>22</v>
      </c>
      <c r="E30" s="34">
        <v>636982.28</v>
      </c>
      <c r="F30" s="34">
        <v>42029.65</v>
      </c>
      <c r="G30" s="34">
        <v>0</v>
      </c>
      <c r="H30" s="34">
        <v>679011.93</v>
      </c>
      <c r="I30" s="35">
        <v>100</v>
      </c>
      <c r="J30" s="36"/>
      <c r="K30" s="34">
        <v>0</v>
      </c>
      <c r="L30" s="35">
        <v>0</v>
      </c>
      <c r="M30" s="34">
        <v>0</v>
      </c>
      <c r="N30" s="36"/>
      <c r="O30" s="34">
        <v>636982.28</v>
      </c>
      <c r="P30" s="35">
        <v>100</v>
      </c>
      <c r="Q30" s="34">
        <v>679011.93</v>
      </c>
      <c r="S30" s="34">
        <v>4253208.87</v>
      </c>
      <c r="T30" s="36"/>
      <c r="U30" s="39">
        <v>14.9765106645233</v>
      </c>
      <c r="V30" s="39">
        <v>15.964697496739699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22</v>
      </c>
      <c r="E32" s="32">
        <v>636982.28</v>
      </c>
      <c r="F32" s="19">
        <v>42029.65</v>
      </c>
      <c r="G32" s="19">
        <v>0</v>
      </c>
      <c r="H32" s="19">
        <v>679011.93</v>
      </c>
      <c r="I32" s="21">
        <v>100</v>
      </c>
      <c r="K32" s="19">
        <v>0</v>
      </c>
      <c r="L32" s="21">
        <v>0</v>
      </c>
      <c r="M32" s="19">
        <v>0</v>
      </c>
      <c r="O32" s="19">
        <v>636982.28</v>
      </c>
      <c r="P32" s="21">
        <v>100</v>
      </c>
      <c r="Q32" s="19">
        <v>679011.93</v>
      </c>
      <c r="S32" s="19">
        <v>4253208.87</v>
      </c>
      <c r="U32" s="38">
        <v>14.9765106645233</v>
      </c>
      <c r="V32" s="38">
        <v>15.964697496739699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227</v>
      </c>
      <c r="E35" s="32">
        <v>2620139.69</v>
      </c>
      <c r="F35" s="19">
        <v>363879.94</v>
      </c>
      <c r="G35" s="19">
        <v>13374.51</v>
      </c>
      <c r="H35" s="19">
        <v>2997394.14</v>
      </c>
      <c r="I35" s="21"/>
      <c r="K35" s="19">
        <v>7320390.9400000004</v>
      </c>
      <c r="L35" s="21"/>
      <c r="M35" s="19">
        <v>0</v>
      </c>
      <c r="O35" s="19">
        <v>9940530.6300000008</v>
      </c>
      <c r="P35" s="21"/>
      <c r="Q35" s="19">
        <v>10317785.08</v>
      </c>
      <c r="S35" s="19">
        <v>37989914.420000002</v>
      </c>
      <c r="U35" s="38">
        <v>26.1662359122524</v>
      </c>
      <c r="V35" s="38">
        <v>27.1592743430034</v>
      </c>
    </row>
    <row r="36" spans="1:22" x14ac:dyDescent="0.25">
      <c r="O36" s="51">
        <f>+O24+O25+O30</f>
        <v>4257206.37</v>
      </c>
    </row>
    <row r="37" spans="1:22" x14ac:dyDescent="0.25">
      <c r="O37" s="51">
        <f>+O21+O22+O23</f>
        <v>935443.49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Maria Sanchez</cp:lastModifiedBy>
  <cp:lastPrinted>2013-03-12T15:45:41Z</cp:lastPrinted>
  <dcterms:created xsi:type="dcterms:W3CDTF">2012-01-27T08:41:24Z</dcterms:created>
  <dcterms:modified xsi:type="dcterms:W3CDTF">2019-11-19T11:29:14Z</dcterms:modified>
</cp:coreProperties>
</file>