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GH10 Hipocat 10 FTA\Administración\ENVÍOS\"/>
    </mc:Choice>
  </mc:AlternateContent>
  <xr:revisionPtr revIDLastSave="0" documentId="13_ncr:1_{020E6288-7C40-40FC-B97F-34DEF66A6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" l="1"/>
  <c r="O37" i="1" l="1"/>
  <c r="K37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<sst xmlns="http://schemas.openxmlformats.org/spreadsheetml/2006/main" count="53" uniqueCount="46">
  <si>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</si>
  <si>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</si>
  <si>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</si>
  <si>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</si>
  <si>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</si>
  <si>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</si>
  <si>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</si>
  <si>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</si>
  <si>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</si>
  <si>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</si>
  <si>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</si>
  <si>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</si>
  <si>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</si>
  <si>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</si>
  <si>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</si>
  <si>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</si>
  <si>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</si>
  <si>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</si>
  <si>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</si>
  <si>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</si>
  <si>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</si>
  <si>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</si>
  <si>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</si>
  <si>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</si>
  <si>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</si>
  <si>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</si>
  <si>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</si>
  <si>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</si>
  <si>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</si>
  <si>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</si>
  <si>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</si>
  <si>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</si>
  <si>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</si>
  <si>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</si>
  <si>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15/10/2021</t>
  </si>
  <si>
    <t>HIPOCAT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</si>
  <si>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</si>
  <si>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</si>
  <si>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</si>
  <si>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</si>
  <si>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</si>
  <si>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</si>
  <si>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&lt;= 18 Meses
from &gt;= 12 to &lt;= 18 months</t>
  </si>
  <si>
    <t>De &gt; 18  a  &lt; 24 Meses
from &gt;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</si>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</sst>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10" zoomScale="115" zoomScaleNormal="115" workbookViewId="0">
      <selection activeCell="X15" sqref="X15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36</v>
      </c>
      <c r="E18" s="34">
        <v>12763.71</v>
      </c>
      <c r="F18" s="34">
        <v>1114.9100000000001</v>
      </c>
      <c r="G18" s="34">
        <v>200</v>
      </c>
      <c r="H18" s="34">
        <v>14078.62</v>
      </c>
      <c r="I18" s="35">
        <v>0.62</v>
      </c>
      <c r="J18" s="36"/>
      <c r="K18" s="34">
        <v>2294746.96</v>
      </c>
      <c r="L18" s="35">
        <v>37.17</v>
      </c>
      <c r="M18" s="34">
        <v>0</v>
      </c>
      <c r="N18" s="36"/>
      <c r="O18" s="34">
        <v>2307510.67</v>
      </c>
      <c r="P18" s="35">
        <v>27.89</v>
      </c>
      <c r="Q18" s="34">
        <v>2308825.58</v>
      </c>
      <c r="S18" s="34">
        <v>5583149.8899999997</v>
      </c>
      <c r="T18" s="36"/>
      <c r="U18" s="39">
        <v>41.329907229125098</v>
      </c>
      <c r="V18" s="39">
        <v>41.353458629784299</v>
      </c>
    </row>
    <row r="19" spans="1:22" s="16" customFormat="1" ht="23.25" customHeight="1" x14ac:dyDescent="0.2">
      <c r="A19" s="46" t="s">
        <v>38</v>
      </c>
      <c r="B19" s="46"/>
      <c r="D19" s="33">
        <v>18</v>
      </c>
      <c r="E19" s="34">
        <v>13919.62</v>
      </c>
      <c r="F19" s="34">
        <v>1108.72</v>
      </c>
      <c r="G19" s="34">
        <v>0</v>
      </c>
      <c r="H19" s="34">
        <v>15028.34</v>
      </c>
      <c r="I19" s="35">
        <v>0.66</v>
      </c>
      <c r="J19" s="36"/>
      <c r="K19" s="34">
        <v>1109141.2</v>
      </c>
      <c r="L19" s="35">
        <v>17.97</v>
      </c>
      <c r="M19" s="34">
        <v>0</v>
      </c>
      <c r="N19" s="36"/>
      <c r="O19" s="34">
        <v>1123060.82</v>
      </c>
      <c r="P19" s="35">
        <v>13.57</v>
      </c>
      <c r="Q19" s="34">
        <v>1124169.54</v>
      </c>
      <c r="S19" s="34">
        <v>2864181.9</v>
      </c>
      <c r="T19" s="36"/>
      <c r="U19" s="39">
        <v>39.210527096760202</v>
      </c>
      <c r="V19" s="39">
        <v>39.249236928701997</v>
      </c>
    </row>
    <row r="20" spans="1:22" s="16" customFormat="1" ht="23.25" customHeight="1" x14ac:dyDescent="0.2">
      <c r="A20" s="46" t="s">
        <v>39</v>
      </c>
      <c r="B20" s="46"/>
      <c r="D20" s="33">
        <v>16</v>
      </c>
      <c r="E20" s="34">
        <v>21747.46</v>
      </c>
      <c r="F20" s="34">
        <v>3698.76</v>
      </c>
      <c r="G20" s="34">
        <v>0</v>
      </c>
      <c r="H20" s="34">
        <v>25446.22</v>
      </c>
      <c r="I20" s="35">
        <v>1.1200000000000001</v>
      </c>
      <c r="J20" s="36"/>
      <c r="K20" s="34">
        <v>1171527.67</v>
      </c>
      <c r="L20" s="35">
        <v>18.98</v>
      </c>
      <c r="M20" s="34">
        <v>0</v>
      </c>
      <c r="N20" s="36"/>
      <c r="O20" s="34">
        <v>1193275.1299999999</v>
      </c>
      <c r="P20" s="35">
        <v>14.42</v>
      </c>
      <c r="Q20" s="34">
        <v>1196973.8899999999</v>
      </c>
      <c r="S20" s="34">
        <v>2581790.39</v>
      </c>
      <c r="T20" s="36"/>
      <c r="U20" s="39">
        <v>46.218900442959701</v>
      </c>
      <c r="V20" s="39">
        <v>46.362163816095098</v>
      </c>
    </row>
    <row r="21" spans="1:22" s="16" customFormat="1" ht="23.25" customHeight="1" x14ac:dyDescent="0.2">
      <c r="A21" s="46" t="s">
        <v>40</v>
      </c>
      <c r="B21" s="46"/>
      <c r="D21" s="33">
        <v>1</v>
      </c>
      <c r="E21" s="34">
        <v>2771.72</v>
      </c>
      <c r="F21" s="34">
        <v>296.54000000000002</v>
      </c>
      <c r="G21" s="34">
        <v>0</v>
      </c>
      <c r="H21" s="34">
        <v>3068.26</v>
      </c>
      <c r="I21" s="35">
        <v>0.13</v>
      </c>
      <c r="J21" s="36"/>
      <c r="K21" s="34">
        <v>127563.57</v>
      </c>
      <c r="L21" s="35">
        <v>2.0699999999999998</v>
      </c>
      <c r="M21" s="34">
        <v>0</v>
      </c>
      <c r="N21" s="36"/>
      <c r="O21" s="34">
        <v>130335.29</v>
      </c>
      <c r="P21" s="35">
        <v>1.58</v>
      </c>
      <c r="Q21" s="34">
        <v>130631.83</v>
      </c>
      <c r="S21" s="34">
        <v>186390.65</v>
      </c>
      <c r="T21" s="36"/>
      <c r="U21" s="39">
        <v>69.925873427663902</v>
      </c>
      <c r="V21" s="39">
        <v>70.084969390900199</v>
      </c>
    </row>
    <row r="22" spans="1:22" s="16" customFormat="1" ht="23.25" customHeight="1" x14ac:dyDescent="0.2">
      <c r="A22" s="46" t="s">
        <v>41</v>
      </c>
      <c r="B22" s="46"/>
      <c r="D22" s="33">
        <v>4</v>
      </c>
      <c r="E22" s="34">
        <v>11235.83</v>
      </c>
      <c r="F22" s="34">
        <v>1919.63</v>
      </c>
      <c r="G22" s="34">
        <v>0</v>
      </c>
      <c r="H22" s="34">
        <v>13155.46</v>
      </c>
      <c r="I22" s="35">
        <v>0.57999999999999996</v>
      </c>
      <c r="J22" s="36"/>
      <c r="K22" s="34">
        <v>179478.52</v>
      </c>
      <c r="L22" s="35">
        <v>2.91</v>
      </c>
      <c r="M22" s="34">
        <v>0</v>
      </c>
      <c r="N22" s="36"/>
      <c r="O22" s="34">
        <v>190714.35</v>
      </c>
      <c r="P22" s="35">
        <v>2.2999999999999998</v>
      </c>
      <c r="Q22" s="34">
        <v>192633.98</v>
      </c>
      <c r="S22" s="34">
        <v>472861.6</v>
      </c>
      <c r="T22" s="36"/>
      <c r="U22" s="39">
        <v>40.331959710832898</v>
      </c>
      <c r="V22" s="39">
        <v>40.737919932597599</v>
      </c>
    </row>
    <row r="23" spans="1:22" s="16" customFormat="1" ht="23.25" customHeight="1" x14ac:dyDescent="0.2">
      <c r="A23" s="46" t="s">
        <v>42</v>
      </c>
      <c r="B23" s="46"/>
      <c r="D23" s="33">
        <v>6</v>
      </c>
      <c r="E23" s="34">
        <v>78152.88</v>
      </c>
      <c r="F23" s="34">
        <v>3879.69</v>
      </c>
      <c r="G23" s="34">
        <v>145.76</v>
      </c>
      <c r="H23" s="34">
        <v>82178.33</v>
      </c>
      <c r="I23" s="35">
        <v>3.6</v>
      </c>
      <c r="J23" s="36"/>
      <c r="K23" s="34">
        <v>218585.13</v>
      </c>
      <c r="L23" s="35">
        <v>3.54</v>
      </c>
      <c r="M23" s="34">
        <v>0</v>
      </c>
      <c r="N23" s="36"/>
      <c r="O23" s="34">
        <v>296738.01</v>
      </c>
      <c r="P23" s="35">
        <v>3.59</v>
      </c>
      <c r="Q23" s="34">
        <v>300763.46000000002</v>
      </c>
      <c r="S23" s="34">
        <v>759025.26</v>
      </c>
      <c r="T23" s="36"/>
      <c r="U23" s="39">
        <v>39.094615902506298</v>
      </c>
      <c r="V23" s="39">
        <v>39.624960571140903</v>
      </c>
    </row>
    <row r="24" spans="1:22" s="16" customFormat="1" ht="23.25" customHeight="1" x14ac:dyDescent="0.2">
      <c r="A24" s="46" t="s">
        <v>43</v>
      </c>
      <c r="B24" s="46"/>
      <c r="D24" s="33">
        <v>6</v>
      </c>
      <c r="E24" s="34">
        <v>208943.07</v>
      </c>
      <c r="F24" s="34">
        <v>10755.56</v>
      </c>
      <c r="G24" s="34">
        <v>412.44</v>
      </c>
      <c r="H24" s="34">
        <v>220111.07</v>
      </c>
      <c r="I24" s="35">
        <v>9.65</v>
      </c>
      <c r="J24" s="36"/>
      <c r="K24" s="34">
        <v>414515.81</v>
      </c>
      <c r="L24" s="35">
        <v>6.71</v>
      </c>
      <c r="M24" s="34">
        <v>0</v>
      </c>
      <c r="N24" s="36"/>
      <c r="O24" s="34">
        <v>623458.88</v>
      </c>
      <c r="P24" s="35">
        <v>7.54</v>
      </c>
      <c r="Q24" s="34">
        <v>634626.88</v>
      </c>
      <c r="S24" s="34">
        <v>1400907.93</v>
      </c>
      <c r="T24" s="36"/>
      <c r="U24" s="39">
        <v>44.503915400064898</v>
      </c>
      <c r="V24" s="39">
        <v>45.301112686256303</v>
      </c>
    </row>
    <row r="25" spans="1:22" s="16" customFormat="1" ht="23.25" customHeight="1" x14ac:dyDescent="0.2">
      <c r="A25" s="46" t="s">
        <v>44</v>
      </c>
      <c r="B25" s="46"/>
      <c r="D25" s="33">
        <v>27</v>
      </c>
      <c r="E25" s="34">
        <v>1750891.54</v>
      </c>
      <c r="F25" s="34">
        <v>136312.47</v>
      </c>
      <c r="G25" s="34">
        <v>21027.02</v>
      </c>
      <c r="H25" s="34">
        <v>1908231.03</v>
      </c>
      <c r="I25" s="35">
        <v>83.65</v>
      </c>
      <c r="J25" s="36"/>
      <c r="K25" s="34">
        <v>658013.30000000005</v>
      </c>
      <c r="L25" s="35">
        <v>10.66</v>
      </c>
      <c r="M25" s="34">
        <v>0</v>
      </c>
      <c r="N25" s="36"/>
      <c r="O25" s="34">
        <v>2408904.84</v>
      </c>
      <c r="P25" s="35">
        <v>29.11</v>
      </c>
      <c r="Q25" s="34">
        <v>2566244.33</v>
      </c>
      <c r="S25" s="34">
        <v>4424460.84</v>
      </c>
      <c r="T25" s="36"/>
      <c r="U25" s="39">
        <v>54.445161277548998</v>
      </c>
      <c r="V25" s="39">
        <v>58.001289259913499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114</v>
      </c>
      <c r="E27" s="32">
        <v>2100425.83</v>
      </c>
      <c r="F27" s="19">
        <v>159086.28</v>
      </c>
      <c r="G27" s="19">
        <v>21785.22</v>
      </c>
      <c r="H27" s="19">
        <v>2281297.33</v>
      </c>
      <c r="I27" s="21">
        <v>100</v>
      </c>
      <c r="K27" s="19">
        <v>6173572.1600000001</v>
      </c>
      <c r="L27" s="21">
        <v>100</v>
      </c>
      <c r="M27" s="19">
        <v>0</v>
      </c>
      <c r="O27" s="19">
        <v>8273997.9900000002</v>
      </c>
      <c r="P27" s="21">
        <v>100</v>
      </c>
      <c r="Q27" s="19">
        <v>8454869.4900000002</v>
      </c>
      <c r="S27" s="19">
        <v>18272768.460000001</v>
      </c>
      <c r="U27" s="38">
        <v>45.280483951362903</v>
      </c>
      <c r="V27" s="38">
        <v>46.270325750080701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114</v>
      </c>
      <c r="E35" s="32">
        <v>2100425.83</v>
      </c>
      <c r="F35" s="19">
        <v>159086.28</v>
      </c>
      <c r="G35" s="19">
        <v>21785.22</v>
      </c>
      <c r="H35" s="19">
        <v>2281297.33</v>
      </c>
      <c r="I35" s="21"/>
      <c r="K35" s="19">
        <v>6173572.1600000001</v>
      </c>
      <c r="L35" s="21"/>
      <c r="M35" s="19">
        <v>0</v>
      </c>
      <c r="O35" s="19">
        <v>8273997.9900000002</v>
      </c>
      <c r="P35" s="21"/>
      <c r="Q35" s="19">
        <v>8454869.4900000002</v>
      </c>
      <c r="S35" s="19">
        <v>18272768.460000001</v>
      </c>
      <c r="U35" s="38">
        <v>45.280483951362903</v>
      </c>
      <c r="V35" s="38">
        <v>46.270325750080701</v>
      </c>
    </row>
    <row r="37" spans="1:22" x14ac:dyDescent="0.25">
      <c r="K37" s="51">
        <f>+K24+K25</f>
        <v>1072529.1100000001</v>
      </c>
      <c r="O37" s="51">
        <f>+O24+O25</f>
        <v>3032363.7199999997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  <c r="O41" s="51">
        <f>+O21+O22+O23</f>
        <v>617787.65</v>
      </c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2021-10-18T12:41:19Z</dcterms:modified>
</cp:coreProperties>
</file>